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<sst xmlns="http://schemas.openxmlformats.org/spreadsheetml/2006/main" count="130" uniqueCount="78">
  <si>
    <t>工事費内訳書</t>
  </si>
  <si>
    <t>住　　　　所</t>
  </si>
  <si>
    <t>商号又は名称</t>
  </si>
  <si>
    <t>代 表 者 名</t>
  </si>
  <si>
    <t>工 事 名</t>
  </si>
  <si>
    <t>Ｒ８馬土　国道４３８号　美・木屋平川上　道路修繕工事（２）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</si>
  <si>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</si>
  <si>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</si>
  <si>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</si>
  <si>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</si>
  <si>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</si>
  <si>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</si>
  <si>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</si>
  <si>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</si>
  <si>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</si>
  <si>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</si>
  <si>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上層路盤</t>
  </si>
  <si>
    <t>m2</t>
  </si>
  <si>
    <t>表層</t>
  </si>
  <si>
    <t>防護柵工</t>
  </si>
  <si>
    <t>路側防護柵工</t>
  </si>
  <si>
    <t>ｶﾞｰﾄﾞﾚｰﾙ</t>
  </si>
  <si>
    <t>m</t>
  </si>
  <si>
    <t>ｶﾞｰﾄﾞﾚｰﾙ撤去・設置</t>
  </si>
  <si>
    <t>防護柵基礎工</t>
  </si>
  <si>
    <t>鉄筋　
　SD345　D13</t>
  </si>
  <si>
    <t>t</t>
  </si>
  <si>
    <t>ﾎﾞｲﾄﾞ管</t>
  </si>
  <si>
    <t>擁壁工</t>
  </si>
  <si>
    <t>作業土工</t>
  </si>
  <si>
    <t>床掘り</t>
  </si>
  <si>
    <t>m3</t>
  </si>
  <si>
    <t>埋戻し</t>
  </si>
  <si>
    <t>土砂等運搬</t>
  </si>
  <si>
    <t>場所打擁壁工(構造物単位)</t>
  </si>
  <si>
    <t>重力式擁壁
　18-8-40BBorN　W/C≦60%</t>
  </si>
  <si>
    <t>場所打擁壁工</t>
  </si>
  <si>
    <t>ｺﾝｸﾘｰﾄ　
　18-8-25BBorN　W/C≦60%
　水切りコンクリート</t>
  </si>
  <si>
    <t>型枠</t>
  </si>
  <si>
    <t>ｺﾝｸﾘｰﾄ　
　18-8-25BBorN　W/C≦60%</t>
  </si>
  <si>
    <t>構造物撤去工</t>
  </si>
  <si>
    <t>防護柵撤去工</t>
  </si>
  <si>
    <t>防護柵撤去(ｶﾞｰﾄﾞﾚｰﾙ)</t>
  </si>
  <si>
    <t>スクラップ控除</t>
  </si>
  <si>
    <t>構造物取壊し工</t>
  </si>
  <si>
    <t>ｺﾝｸﾘｰﾄ構造物取壊し</t>
  </si>
  <si>
    <t>舗装版切断</t>
  </si>
  <si>
    <t>舗装版破砕</t>
  </si>
  <si>
    <t>運搬処理工</t>
  </si>
  <si>
    <t>殻運搬
　AS殻</t>
  </si>
  <si>
    <t>殻処分
　AS殻</t>
  </si>
  <si>
    <t>殻運搬
　CO殻</t>
  </si>
  <si>
    <t>殻処分
　CO殻</t>
  </si>
  <si>
    <t>殻処分
　切断汚泥</t>
  </si>
  <si>
    <t>仮設工</t>
  </si>
  <si>
    <t>交通管理工</t>
  </si>
  <si>
    <t>交通誘導警備員
　B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</si>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</sst>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G11+G15+G22+G35+G49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100.0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G16+G19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22</v>
      </c>
      <c r="F18" s="13" t="n">
        <v>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4" t="n">
        <v>0.03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22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G23+G27+G29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G24+G25+G26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30.0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31</v>
      </c>
      <c r="F25" s="13" t="n">
        <v>20.0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31</v>
      </c>
      <c r="F26" s="13" t="n">
        <v>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34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35</v>
      </c>
      <c r="E28" s="12" t="s">
        <v>31</v>
      </c>
      <c r="F28" s="13" t="n">
        <v>16.0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5">
        <f>G30+G31+G32+G33+G34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37</v>
      </c>
      <c r="E30" s="12" t="s">
        <v>31</v>
      </c>
      <c r="F30" s="14" t="n">
        <v>0.1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25</v>
      </c>
      <c r="E31" s="12" t="s">
        <v>26</v>
      </c>
      <c r="F31" s="14" t="n">
        <v>0.01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17</v>
      </c>
      <c r="F32" s="13" t="n">
        <v>3.0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31</v>
      </c>
      <c r="F33" s="14" t="n">
        <v>0.2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17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40</v>
      </c>
      <c r="C35" s="11"/>
      <c r="D35" s="11"/>
      <c r="E35" s="12" t="s">
        <v>13</v>
      </c>
      <c r="F35" s="13" t="n">
        <v>1.0</v>
      </c>
      <c r="G35" s="15">
        <f>G36+G39+G43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41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42</v>
      </c>
      <c r="E37" s="12" t="s">
        <v>22</v>
      </c>
      <c r="F37" s="13" t="n">
        <v>12.0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43</v>
      </c>
      <c r="E38" s="12" t="s">
        <v>26</v>
      </c>
      <c r="F38" s="14" t="n">
        <v>0.2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44</v>
      </c>
      <c r="D39" s="11"/>
      <c r="E39" s="12" t="s">
        <v>13</v>
      </c>
      <c r="F39" s="13" t="n">
        <v>1.0</v>
      </c>
      <c r="G39" s="15">
        <f>G40+G41+G42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45</v>
      </c>
      <c r="E40" s="12" t="s">
        <v>31</v>
      </c>
      <c r="F40" s="13" t="n">
        <v>7.0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46</v>
      </c>
      <c r="E41" s="12" t="s">
        <v>22</v>
      </c>
      <c r="F41" s="13" t="n">
        <v>11.0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47</v>
      </c>
      <c r="E42" s="12" t="s">
        <v>17</v>
      </c>
      <c r="F42" s="13" t="n">
        <v>90.0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48</v>
      </c>
      <c r="D43" s="11"/>
      <c r="E43" s="12" t="s">
        <v>13</v>
      </c>
      <c r="F43" s="13" t="n">
        <v>1.0</v>
      </c>
      <c r="G43" s="15">
        <f>G44+G45+G46+G47+G48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49</v>
      </c>
      <c r="E44" s="12" t="s">
        <v>31</v>
      </c>
      <c r="F44" s="13" t="n">
        <v>5.0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50</v>
      </c>
      <c r="E45" s="12" t="s">
        <v>31</v>
      </c>
      <c r="F45" s="13" t="n">
        <v>5.0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51</v>
      </c>
      <c r="E46" s="12" t="s">
        <v>31</v>
      </c>
      <c r="F46" s="13" t="n">
        <v>7.0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52</v>
      </c>
      <c r="E47" s="12" t="s">
        <v>31</v>
      </c>
      <c r="F47" s="13" t="n">
        <v>7.0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53</v>
      </c>
      <c r="E48" s="12" t="s">
        <v>26</v>
      </c>
      <c r="F48" s="14" t="n">
        <v>0.01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54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55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56</v>
      </c>
      <c r="E51" s="12" t="s">
        <v>57</v>
      </c>
      <c r="F51" s="13" t="n">
        <v>30.0</v>
      </c>
      <c r="G51" s="16"/>
      <c r="I51" s="17" t="n">
        <v>42.0</v>
      </c>
      <c r="J51" s="18" t="n">
        <v>4.0</v>
      </c>
    </row>
    <row r="52" ht="42.0" customHeight="true">
      <c r="A52" s="10" t="s">
        <v>58</v>
      </c>
      <c r="B52" s="11"/>
      <c r="C52" s="11"/>
      <c r="D52" s="11"/>
      <c r="E52" s="12" t="s">
        <v>13</v>
      </c>
      <c r="F52" s="13" t="n">
        <v>1.0</v>
      </c>
      <c r="G52" s="15">
        <f>G11+G15+G22+G35+G49</f>
      </c>
      <c r="I52" s="17" t="n">
        <v>43.0</v>
      </c>
      <c r="J52" s="18" t="n">
        <v>20.0</v>
      </c>
    </row>
    <row r="53" ht="42.0" customHeight="true">
      <c r="A53" s="10"/>
      <c r="B53" s="11" t="s">
        <v>59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 t="s">
        <v>60</v>
      </c>
    </row>
    <row r="54" ht="42.0" customHeight="true">
      <c r="A54" s="10"/>
      <c r="B54" s="11" t="s">
        <v>61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s">
        <v>62</v>
      </c>
    </row>
    <row r="55" ht="42.0" customHeight="true">
      <c r="A55" s="10" t="s">
        <v>63</v>
      </c>
      <c r="B55" s="11"/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200.0</v>
      </c>
    </row>
    <row r="56" ht="42.0" customHeight="true">
      <c r="A56" s="10"/>
      <c r="B56" s="11" t="s">
        <v>64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/>
    </row>
    <row r="57" ht="42.0" customHeight="true">
      <c r="A57" s="10" t="s">
        <v>65</v>
      </c>
      <c r="B57" s="11"/>
      <c r="C57" s="11"/>
      <c r="D57" s="11"/>
      <c r="E57" s="12" t="s">
        <v>13</v>
      </c>
      <c r="F57" s="13" t="n">
        <v>1.0</v>
      </c>
      <c r="G57" s="15">
        <f>G52+G55</f>
      </c>
      <c r="I57" s="17" t="n">
        <v>48.0</v>
      </c>
      <c r="J57" s="18"/>
    </row>
    <row r="58" ht="42.0" customHeight="true">
      <c r="A58" s="10"/>
      <c r="B58" s="11" t="s">
        <v>66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n">
        <v>210.0</v>
      </c>
    </row>
    <row r="59" ht="42.0" customHeight="true">
      <c r="A59" s="10"/>
      <c r="B59" s="11"/>
      <c r="C59" s="11" t="s">
        <v>67</v>
      </c>
      <c r="D59" s="11"/>
      <c r="E59" s="12" t="s">
        <v>13</v>
      </c>
      <c r="F59" s="13" t="n">
        <v>1.0</v>
      </c>
      <c r="G59" s="16"/>
      <c r="I59" s="17" t="n">
        <v>50.0</v>
      </c>
      <c r="J59" s="18" t="s">
        <v>68</v>
      </c>
    </row>
    <row r="60" ht="42.0" customHeight="true">
      <c r="A60" s="10"/>
      <c r="B60" s="11"/>
      <c r="C60" s="11" t="s">
        <v>69</v>
      </c>
      <c r="D60" s="11"/>
      <c r="E60" s="12" t="s">
        <v>13</v>
      </c>
      <c r="F60" s="13" t="n">
        <v>1.0</v>
      </c>
      <c r="G60" s="16"/>
      <c r="I60" s="17" t="n">
        <v>51.0</v>
      </c>
      <c r="J60" s="18" t="s">
        <v>70</v>
      </c>
    </row>
    <row r="61" ht="42.0" customHeight="true">
      <c r="A61" s="10" t="s">
        <v>71</v>
      </c>
      <c r="B61" s="11"/>
      <c r="C61" s="11"/>
      <c r="D61" s="11"/>
      <c r="E61" s="12" t="s">
        <v>13</v>
      </c>
      <c r="F61" s="13" t="n">
        <v>1.0</v>
      </c>
      <c r="G61" s="15">
        <f>G52+G55+G58</f>
      </c>
      <c r="I61" s="17" t="n">
        <v>52.0</v>
      </c>
      <c r="J61" s="18"/>
    </row>
    <row r="62" ht="42.0" customHeight="true">
      <c r="A62" s="10"/>
      <c r="B62" s="11" t="s">
        <v>72</v>
      </c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 t="s">
        <v>73</v>
      </c>
    </row>
    <row r="63" ht="42.0" customHeight="true">
      <c r="A63" s="10"/>
      <c r="B63" s="11" t="s">
        <v>74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 t="n">
        <v>220.0</v>
      </c>
    </row>
    <row r="64" ht="42.0" customHeight="true">
      <c r="A64" s="10" t="s">
        <v>75</v>
      </c>
      <c r="B64" s="11"/>
      <c r="C64" s="11"/>
      <c r="D64" s="11"/>
      <c r="E64" s="12" t="s">
        <v>13</v>
      </c>
      <c r="F64" s="13" t="n">
        <v>1.0</v>
      </c>
      <c r="G64" s="15">
        <f>G61+G63</f>
      </c>
      <c r="I64" s="17" t="n">
        <v>55.0</v>
      </c>
      <c r="J64" s="18" t="n">
        <v>30.0</v>
      </c>
    </row>
    <row r="65" ht="42.0" customHeight="true">
      <c r="A65" s="19" t="s">
        <v>76</v>
      </c>
      <c r="B65" s="20"/>
      <c r="C65" s="20"/>
      <c r="D65" s="20"/>
      <c r="E65" s="21" t="s">
        <v>77</v>
      </c>
      <c r="F65" s="22" t="s">
        <v>77</v>
      </c>
      <c r="G65" s="24">
        <f>G64</f>
      </c>
      <c r="I65" s="26" t="n">
        <v>56.0</v>
      </c>
      <c r="J65" s="26" t="n">
        <v>90.0</v>
      </c>
    </row>
    <row r="66">
      <c r="I6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C19:D19"/>
    <mergeCell ref="D20"/>
    <mergeCell ref="D21"/>
    <mergeCell ref="B22:D22"/>
    <mergeCell ref="C23:D23"/>
    <mergeCell ref="D24"/>
    <mergeCell ref="D25"/>
    <mergeCell ref="D26"/>
    <mergeCell ref="C27:D27"/>
    <mergeCell ref="D28"/>
    <mergeCell ref="C29:D29"/>
    <mergeCell ref="D30"/>
    <mergeCell ref="D31"/>
    <mergeCell ref="D32"/>
    <mergeCell ref="D33"/>
    <mergeCell ref="D34"/>
    <mergeCell ref="B35:D35"/>
    <mergeCell ref="C36:D36"/>
    <mergeCell ref="D37"/>
    <mergeCell ref="D38"/>
    <mergeCell ref="C39:D39"/>
    <mergeCell ref="D40"/>
    <mergeCell ref="D41"/>
    <mergeCell ref="D42"/>
    <mergeCell ref="C43:D43"/>
    <mergeCell ref="D44"/>
    <mergeCell ref="D45"/>
    <mergeCell ref="D46"/>
    <mergeCell ref="D47"/>
    <mergeCell ref="D48"/>
    <mergeCell ref="B49:D49"/>
    <mergeCell ref="C50:D50"/>
    <mergeCell ref="D51"/>
    <mergeCell ref="A52:D52"/>
    <mergeCell ref="B53:D53"/>
    <mergeCell ref="B54:D54"/>
    <mergeCell ref="A55:D55"/>
    <mergeCell ref="B56:D56"/>
    <mergeCell ref="A57:D57"/>
    <mergeCell ref="B58:D58"/>
    <mergeCell ref="C59:D59"/>
    <mergeCell ref="C60:D60"/>
    <mergeCell ref="A61:D61"/>
    <mergeCell ref="B62:D62"/>
    <mergeCell ref="B63:D63"/>
    <mergeCell ref="A64:D64"/>
    <mergeCell ref="A65:D6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2026-06-16T09:01:41Z</dcterms:created>
  <dc:creator>Apache POI</dc:creator>
</cp:coreProperties>
</file>